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4720" windowHeight="125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8" i="1" s="1"/>
  <c r="C7" i="1"/>
  <c r="C8" i="1" s="1"/>
  <c r="B7" i="1"/>
  <c r="B8" i="1" s="1"/>
  <c r="C5" i="1"/>
  <c r="C6" i="1" s="1"/>
  <c r="D4" i="1"/>
  <c r="C4" i="1"/>
  <c r="B4" i="1"/>
  <c r="B5" i="1" s="1"/>
  <c r="B6" i="1" s="1"/>
  <c r="A8" i="1" l="1"/>
  <c r="D5" i="1"/>
  <c r="D6" i="1" s="1"/>
  <c r="A6" i="1" s="1"/>
</calcChain>
</file>

<file path=xl/sharedStrings.xml><?xml version="1.0" encoding="utf-8"?>
<sst xmlns="http://schemas.openxmlformats.org/spreadsheetml/2006/main" count="5" uniqueCount="5">
  <si>
    <t>Output</t>
  </si>
  <si>
    <t>Enter right triangle dimensions (inches)</t>
  </si>
  <si>
    <t>Height</t>
  </si>
  <si>
    <t>Width</t>
  </si>
  <si>
    <t>Thickness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</si>
</sst>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0" tint="-0.34998626667073579"/>
      <name val="Arial"/>
      <family val="2"/>
    </font>
    <font>
      <sz val="11"/>
      <color theme="0" tint="-0.34998626667073579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rgb="FFFFF2CC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NumberFormat="1" applyFont="1" applyBorder="1" applyAlignment="1"/>
    <xf numFmtId="0" fontId="2" fillId="0" borderId="0" xfId="0" applyNumberFormat="1" applyFont="1" applyFill="1" applyBorder="1" applyAlignment="1"/>
    <xf numFmtId="0" fontId="0" fillId="0" borderId="0" xfId="0" applyFont="1" applyBorder="1" applyAlignment="1"/>
    <xf numFmtId="0" fontId="0" fillId="0" borderId="0" xfId="0" applyBorder="1"/>
    <xf numFmtId="0" fontId="3" fillId="3" borderId="0" xfId="0" applyNumberFormat="1" applyFont="1" applyFill="1" applyBorder="1" applyAlignment="1"/>
    <xf numFmtId="0" fontId="1" fillId="2" borderId="0" xfId="0" applyFont="1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164" fontId="3" fillId="5" borderId="0" xfId="0" applyNumberFormat="1" applyFont="1" applyFill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3" fillId="6" borderId="0" xfId="0" applyNumberFormat="1" applyFont="1" applyFill="1" applyBorder="1" applyAlignment="1">
      <alignment horizontal="center"/>
    </xf>
    <xf numFmtId="164" fontId="4" fillId="7" borderId="0" xfId="0" applyNumberFormat="1" applyFont="1" applyFill="1" applyBorder="1" applyAlignment="1">
      <alignment horizontal="center"/>
    </xf>
    <xf numFmtId="0" fontId="6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A5" sqref="A5"/>
    </sheetView>
  </sheetViews>
  <sheetFormatPr defaultRowHeight="15" x14ac:dyDescent="0.25"/>
  <cols>
    <col min="1" max="1" width="20.28515625" bestFit="1" customWidth="1"/>
    <col min="2" max="2" width="15.28515625" customWidth="1"/>
    <col min="3" max="3" width="12.140625" customWidth="1"/>
    <col min="4" max="4" width="11" customWidth="1"/>
  </cols>
  <sheetData>
    <row r="1" spans="1:4" x14ac:dyDescent="0.25">
      <c r="B1" s="7" t="s">
        <v>1</v>
      </c>
      <c r="C1" s="7"/>
      <c r="D1" s="7"/>
    </row>
    <row r="2" spans="1:4" x14ac:dyDescent="0.25">
      <c r="B2" s="13" t="s">
        <v>2</v>
      </c>
      <c r="C2" s="13" t="s">
        <v>4</v>
      </c>
      <c r="D2" s="13" t="s">
        <v>3</v>
      </c>
    </row>
    <row r="3" spans="1:4" x14ac:dyDescent="0.25">
      <c r="A3" s="1"/>
      <c r="B3" s="8">
        <v>9.5</v>
      </c>
      <c r="C3" s="8">
        <v>1.5</v>
      </c>
      <c r="D3" s="8">
        <v>8</v>
      </c>
    </row>
    <row r="4" spans="1:4" x14ac:dyDescent="0.25">
      <c r="A4" s="2"/>
      <c r="B4" s="9">
        <f>(SQRT((B3^2)+(D3^2)))/2</f>
        <v>6.2098711741871107</v>
      </c>
      <c r="C4" s="9">
        <f>(CONVERT(C3, "in", "m"))*2</f>
        <v>7.6200000000000004E-2</v>
      </c>
      <c r="D4" s="9">
        <f>(CONVERT(D3, "in", "m"))*2</f>
        <v>0.40639999999999998</v>
      </c>
    </row>
    <row r="5" spans="1:4" x14ac:dyDescent="0.25">
      <c r="A5" s="6" t="s">
        <v>0</v>
      </c>
      <c r="B5" s="10">
        <f>(2*B4)*COS(ATAN(D3/B3))</f>
        <v>9.5</v>
      </c>
      <c r="C5" s="9">
        <f>C3</f>
        <v>1.5</v>
      </c>
      <c r="D5" s="10">
        <f>B4*SIN(ATAN(D3/B3))</f>
        <v>4</v>
      </c>
    </row>
    <row r="6" spans="1:4" x14ac:dyDescent="0.25">
      <c r="A6" s="5" t="str">
        <f>CONCATENATE("size ", LEFT(B6, 5), " ", LEFT(D6, 5), " ", LEFT(C6, 5))</f>
        <v>size 0.482 0.203 0.076</v>
      </c>
      <c r="B6" s="11">
        <f t="shared" ref="B6" si="0">(CONVERT(B5, "in", "m"))*2</f>
        <v>0.48259999999999997</v>
      </c>
      <c r="C6" s="11">
        <f>(CONVERT(C5, "in", "m"))*2</f>
        <v>7.6200000000000004E-2</v>
      </c>
      <c r="D6" s="11">
        <f>(CONVERT(D5, "in", "m"))*2</f>
        <v>0.20319999999999999</v>
      </c>
    </row>
    <row r="7" spans="1:4" x14ac:dyDescent="0.25">
      <c r="A7" s="3"/>
      <c r="B7" s="12">
        <f>D3</f>
        <v>8</v>
      </c>
      <c r="C7" s="12">
        <f>C3</f>
        <v>1.5</v>
      </c>
      <c r="D7" s="12">
        <f>(D3/2)*TAN(RADIANS((90-DEGREES(ATAN(D3/B3)))))</f>
        <v>4.7499999999999991</v>
      </c>
    </row>
    <row r="8" spans="1:4" x14ac:dyDescent="0.25">
      <c r="A8" s="5" t="str">
        <f>CONCATENATE("size ", LEFT(B8, 5), " ", LEFT(D8, 5), " ", LEFT(C8, 5))</f>
        <v>size 0.406 0.241 0.076</v>
      </c>
      <c r="B8" s="11">
        <f t="shared" ref="B8" si="1">(CONVERT(B7, "in", "m"))*2</f>
        <v>0.40639999999999998</v>
      </c>
      <c r="C8" s="11">
        <f>(CONVERT(C7, "in", "m"))*2</f>
        <v>7.6200000000000004E-2</v>
      </c>
      <c r="D8" s="11">
        <f>(CONVERT(D7, "in", "m"))*2</f>
        <v>0.24129999999999996</v>
      </c>
    </row>
    <row r="9" spans="1:4" x14ac:dyDescent="0.25">
      <c r="A9" s="4"/>
      <c r="B9" s="4"/>
      <c r="C9" s="4"/>
      <c r="D9" s="4"/>
    </row>
  </sheetData>
  <mergeCells count="1">
    <mergeCell ref="B1:D1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2019-11-14T12:28:31Z</dcterms:created>
  <dcterms:modified xsi:type="dcterms:W3CDTF">2019-11-14T12:42:05Z</dcterms:modified>
</cp:coreProperties>
</file>